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kmortimer\Downloads\"/>
    </mc:Choice>
  </mc:AlternateContent>
  <xr:revisionPtr revIDLastSave="0" documentId="13_ncr:1_{8A6224C8-4203-4A05-AA52-C3DED47F69F2}" xr6:coauthVersionLast="36" xr6:coauthVersionMax="45" xr10:uidLastSave="{00000000-0000-0000-0000-000000000000}"/>
  <bookViews>
    <workbookView xWindow="0" yWindow="0" windowWidth="25200" windowHeight="11655" xr2:uid="{00000000-000D-0000-FFFF-FFFF00000000}"/>
  </bookViews>
  <sheets>
    <sheet name="Sheet1" sheetId="1" r:id="rId1"/>
  </sheets>
  <definedNames>
    <definedName name="_xlnm.Print_Area" localSheetId="0">Sheet1!$A$1:$P$26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1" l="1"/>
  <c r="I17" i="1" s="1"/>
  <c r="E13" i="1"/>
  <c r="G10" i="1" s="1"/>
  <c r="C20" i="1" s="1"/>
  <c r="G12" i="1" l="1"/>
  <c r="C22" i="1" s="1"/>
  <c r="G11" i="1"/>
  <c r="C21" i="1" s="1"/>
  <c r="E21" i="1"/>
  <c r="A22" i="1"/>
  <c r="A20" i="1"/>
  <c r="E20" i="1"/>
  <c r="A21" i="1"/>
  <c r="E22" i="1"/>
  <c r="E23" i="1" l="1"/>
</calcChain>
</file>

<file path=xl/sharedStrings.xml><?xml version="1.0" encoding="utf-8"?>
<sst xmlns="http://schemas.openxmlformats.org/spreadsheetml/2006/main" count="32" uniqueCount="23">
  <si>
    <t>Official #1</t>
  </si>
  <si>
    <t>Mileage</t>
  </si>
  <si>
    <t>Official #2</t>
  </si>
  <si>
    <t>Official #3</t>
  </si>
  <si>
    <t>x</t>
  </si>
  <si>
    <t>Payment</t>
  </si>
  <si>
    <t>Farthest mileage</t>
  </si>
  <si>
    <t>=</t>
  </si>
  <si>
    <t>Mileage Payments to officials</t>
  </si>
  <si>
    <t>Only pay mileage on farthest amount</t>
  </si>
  <si>
    <t>Please enter mileage for each official</t>
  </si>
  <si>
    <t>in the yellow spaces.</t>
  </si>
  <si>
    <t>Put in the farthest mileage into the yellow box.</t>
  </si>
  <si>
    <t>This is how much each official should be paid.</t>
  </si>
  <si>
    <t>1)</t>
  </si>
  <si>
    <t>2)</t>
  </si>
  <si>
    <t>Officials shall travel together with mileage paid to one official.  If officials choose</t>
  </si>
  <si>
    <t xml:space="preserve">  to travel separately, the mileage for the longest trip may be split between them.</t>
  </si>
  <si>
    <t>Calculation will figure what percentage of total mileage</t>
  </si>
  <si>
    <t>check each official should receive.</t>
  </si>
  <si>
    <t>Calculation will figure total dollar amount times the percentage they drove  and give</t>
  </si>
  <si>
    <t>amount they should each get paid.</t>
  </si>
  <si>
    <t>Officials will be paid .55 per mile (round trip for travel)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</si>
</sst>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2" borderId="0" applyBorder="0">
      <protection locked="0"/>
    </xf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2" applyFont="1"/>
    <xf numFmtId="0" fontId="3" fillId="0" borderId="1" xfId="0" applyFont="1" applyBorder="1"/>
    <xf numFmtId="9" fontId="3" fillId="0" borderId="1" xfId="4" applyFont="1" applyBorder="1"/>
    <xf numFmtId="2" fontId="3" fillId="0" borderId="0" xfId="2" applyNumberFormat="1" applyFont="1"/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0" fontId="3" fillId="0" borderId="1" xfId="2" quotePrefix="1" applyFont="1" applyBorder="1" applyAlignment="1">
      <alignment horizontal="center"/>
    </xf>
    <xf numFmtId="44" fontId="3" fillId="0" borderId="1" xfId="3" applyNumberFormat="1" applyFont="1" applyBorder="1"/>
    <xf numFmtId="0" fontId="3" fillId="3" borderId="0" xfId="2" applyFont="1" applyFill="1"/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164" fontId="4" fillId="0" borderId="1" xfId="2" applyNumberFormat="1" applyFont="1" applyBorder="1"/>
    <xf numFmtId="0" fontId="3" fillId="3" borderId="1" xfId="2" applyFont="1" applyFill="1" applyBorder="1"/>
    <xf numFmtId="0" fontId="4" fillId="0" borderId="0" xfId="0" applyFont="1" applyAlignment="1">
      <alignment horizontal="center"/>
    </xf>
    <xf numFmtId="0" fontId="3" fillId="3" borderId="1" xfId="1" applyFont="1" applyFill="1" applyBorder="1">
      <protection locked="0"/>
    </xf>
    <xf numFmtId="164" fontId="3" fillId="0" borderId="0" xfId="2" applyNumberFormat="1" applyFont="1"/>
    <xf numFmtId="0" fontId="4" fillId="0" borderId="0" xfId="2" applyFont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right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</cellXfs>
  <cellStyles count="5">
    <cellStyle name="Currency" xfId="3" builtinId="4"/>
    <cellStyle name="Normal" xfId="0" builtinId="0"/>
    <cellStyle name="Percent" xfId="4" builtinId="5"/>
    <cellStyle name="Style 1" xfId="1" xr:uid="{00000000-0005-0000-0000-000003000000}"/>
    <cellStyle name="Style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activeCell="H28" sqref="H28"/>
    </sheetView>
  </sheetViews>
  <sheetFormatPr defaultColWidth="8.85546875" defaultRowHeight="18.75" x14ac:dyDescent="0.3"/>
  <cols>
    <col min="1" max="1" width="11.7109375" style="1" customWidth="1"/>
    <col min="2" max="2" width="2" style="2" bestFit="1" customWidth="1"/>
    <col min="3" max="3" width="9.85546875" style="2" customWidth="1"/>
    <col min="4" max="4" width="2.42578125" style="2" customWidth="1"/>
    <col min="5" max="5" width="12.28515625" style="2" customWidth="1"/>
    <col min="6" max="6" width="2" style="2" bestFit="1" customWidth="1"/>
    <col min="7" max="7" width="9" style="2" customWidth="1"/>
    <col min="8" max="8" width="2" style="2" bestFit="1" customWidth="1"/>
    <col min="9" max="9" width="11.28515625" style="2" customWidth="1"/>
    <col min="10" max="16384" width="8.85546875" style="2"/>
  </cols>
  <sheetData>
    <row r="1" spans="1:10" x14ac:dyDescent="0.3">
      <c r="C1" s="20" t="s">
        <v>8</v>
      </c>
      <c r="D1" s="20"/>
      <c r="E1" s="20"/>
      <c r="F1" s="20"/>
      <c r="G1" s="20"/>
      <c r="H1" s="20"/>
      <c r="I1" s="20"/>
    </row>
    <row r="2" spans="1:10" x14ac:dyDescent="0.3">
      <c r="C2" s="16"/>
      <c r="D2" s="16"/>
      <c r="E2" s="16"/>
      <c r="F2" s="16"/>
      <c r="G2" s="16"/>
      <c r="H2" s="16"/>
      <c r="I2" s="16"/>
    </row>
    <row r="3" spans="1:10" x14ac:dyDescent="0.3">
      <c r="A3" s="1" t="s">
        <v>14</v>
      </c>
      <c r="B3" s="2" t="s">
        <v>22</v>
      </c>
      <c r="C3" s="16"/>
      <c r="D3" s="16"/>
      <c r="E3" s="16"/>
      <c r="F3" s="16"/>
      <c r="G3" s="16"/>
      <c r="H3" s="16"/>
      <c r="I3" s="16"/>
    </row>
    <row r="4" spans="1:10" x14ac:dyDescent="0.3">
      <c r="A4" s="1" t="s">
        <v>15</v>
      </c>
      <c r="B4" s="2" t="s">
        <v>16</v>
      </c>
      <c r="C4" s="16"/>
      <c r="D4" s="16"/>
      <c r="E4" s="16"/>
      <c r="F4" s="16"/>
      <c r="G4" s="16"/>
      <c r="H4" s="16"/>
      <c r="I4" s="16"/>
    </row>
    <row r="5" spans="1:10" x14ac:dyDescent="0.3">
      <c r="B5" s="2" t="s">
        <v>17</v>
      </c>
      <c r="C5" s="16"/>
      <c r="D5" s="16"/>
      <c r="E5" s="16"/>
      <c r="F5" s="16"/>
      <c r="G5" s="16"/>
      <c r="H5" s="16"/>
      <c r="I5" s="16"/>
    </row>
    <row r="6" spans="1:10" x14ac:dyDescent="0.3">
      <c r="C6" s="16"/>
      <c r="D6" s="16"/>
      <c r="E6" s="16"/>
      <c r="F6" s="16"/>
      <c r="G6" s="16"/>
      <c r="H6" s="16"/>
      <c r="I6" s="16"/>
    </row>
    <row r="7" spans="1:10" x14ac:dyDescent="0.3">
      <c r="C7" s="16"/>
      <c r="D7" s="16"/>
      <c r="E7" s="16"/>
      <c r="F7" s="16"/>
      <c r="G7" s="16"/>
      <c r="H7" s="16"/>
      <c r="I7" s="2" t="s">
        <v>10</v>
      </c>
    </row>
    <row r="8" spans="1:10" x14ac:dyDescent="0.3">
      <c r="I8" s="2" t="s">
        <v>11</v>
      </c>
    </row>
    <row r="9" spans="1:10" x14ac:dyDescent="0.3">
      <c r="C9" s="3"/>
      <c r="D9" s="3"/>
      <c r="E9" s="2" t="s">
        <v>1</v>
      </c>
    </row>
    <row r="10" spans="1:10" x14ac:dyDescent="0.3">
      <c r="A10" s="22" t="s">
        <v>0</v>
      </c>
      <c r="B10" s="22"/>
      <c r="C10" s="22"/>
      <c r="E10" s="17">
        <v>140</v>
      </c>
      <c r="F10" s="4"/>
      <c r="G10" s="5">
        <f>E10/E13</f>
        <v>0.49122807017543857</v>
      </c>
      <c r="H10" s="4"/>
      <c r="J10" s="2" t="s">
        <v>18</v>
      </c>
    </row>
    <row r="11" spans="1:10" x14ac:dyDescent="0.3">
      <c r="A11" s="22" t="s">
        <v>2</v>
      </c>
      <c r="B11" s="22"/>
      <c r="C11" s="22"/>
      <c r="E11" s="17">
        <v>62</v>
      </c>
      <c r="F11" s="4"/>
      <c r="G11" s="5">
        <f>E11/E13</f>
        <v>0.21754385964912282</v>
      </c>
      <c r="H11" s="4"/>
      <c r="J11" s="2" t="s">
        <v>19</v>
      </c>
    </row>
    <row r="12" spans="1:10" x14ac:dyDescent="0.3">
      <c r="A12" s="22" t="s">
        <v>3</v>
      </c>
      <c r="B12" s="22"/>
      <c r="C12" s="22"/>
      <c r="E12" s="17">
        <v>83</v>
      </c>
      <c r="F12" s="4"/>
      <c r="G12" s="5">
        <f>E12/E13</f>
        <v>0.29122807017543861</v>
      </c>
      <c r="H12" s="4"/>
    </row>
    <row r="13" spans="1:10" x14ac:dyDescent="0.3">
      <c r="C13" s="3"/>
      <c r="D13" s="3"/>
      <c r="E13" s="6">
        <f>SUM(E10:E12)</f>
        <v>285</v>
      </c>
      <c r="F13" s="3"/>
      <c r="G13" s="3"/>
      <c r="H13" s="3"/>
      <c r="I13" s="3"/>
    </row>
    <row r="14" spans="1:10" x14ac:dyDescent="0.3">
      <c r="C14" s="3"/>
      <c r="D14" s="3"/>
      <c r="E14" s="3"/>
      <c r="F14" s="3"/>
      <c r="G14" s="3"/>
      <c r="H14" s="3"/>
      <c r="I14" s="3"/>
    </row>
    <row r="15" spans="1:10" x14ac:dyDescent="0.3">
      <c r="A15" s="23" t="s">
        <v>9</v>
      </c>
      <c r="B15" s="24"/>
      <c r="C15" s="24"/>
      <c r="D15" s="24"/>
      <c r="E15" s="24"/>
      <c r="F15" s="24"/>
      <c r="G15" s="24"/>
      <c r="H15" s="24"/>
      <c r="I15" s="24"/>
      <c r="J15" s="24"/>
    </row>
    <row r="16" spans="1:10" x14ac:dyDescent="0.3">
      <c r="C16" s="3"/>
      <c r="D16" s="3"/>
      <c r="E16" s="3"/>
      <c r="F16" s="3"/>
      <c r="G16" s="3"/>
      <c r="H16" s="3"/>
      <c r="I16" s="3"/>
    </row>
    <row r="17" spans="1:11" x14ac:dyDescent="0.3">
      <c r="A17" s="21" t="s">
        <v>6</v>
      </c>
      <c r="B17" s="21"/>
      <c r="C17" s="21"/>
      <c r="D17" s="21"/>
      <c r="E17" s="15">
        <f>LARGE(E10:E12,1)</f>
        <v>140</v>
      </c>
      <c r="F17" s="8" t="s">
        <v>4</v>
      </c>
      <c r="G17" s="7">
        <v>0.55000000000000004</v>
      </c>
      <c r="H17" s="9" t="s">
        <v>7</v>
      </c>
      <c r="I17" s="10">
        <f>G17*E17</f>
        <v>77</v>
      </c>
      <c r="K17" s="2" t="s">
        <v>12</v>
      </c>
    </row>
    <row r="18" spans="1:11" x14ac:dyDescent="0.3">
      <c r="C18" s="3"/>
      <c r="D18" s="3"/>
      <c r="E18" s="3"/>
      <c r="F18" s="3"/>
      <c r="G18" s="3"/>
      <c r="H18" s="3"/>
      <c r="I18" s="3"/>
    </row>
    <row r="19" spans="1:11" x14ac:dyDescent="0.3">
      <c r="C19" s="3"/>
      <c r="D19" s="3"/>
      <c r="E19" s="11" t="s">
        <v>5</v>
      </c>
      <c r="F19" s="3"/>
      <c r="G19" s="3"/>
      <c r="H19" s="3"/>
      <c r="I19" s="3"/>
    </row>
    <row r="20" spans="1:11" x14ac:dyDescent="0.3">
      <c r="A20" s="10">
        <f>$I$17</f>
        <v>77</v>
      </c>
      <c r="B20" s="12" t="s">
        <v>4</v>
      </c>
      <c r="C20" s="5">
        <f>G10</f>
        <v>0.49122807017543857</v>
      </c>
      <c r="D20" s="13" t="s">
        <v>7</v>
      </c>
      <c r="E20" s="14">
        <f>$I$17*G10</f>
        <v>37.824561403508767</v>
      </c>
      <c r="F20" s="3"/>
      <c r="G20" s="19" t="s">
        <v>0</v>
      </c>
      <c r="H20" s="19"/>
      <c r="I20" s="19"/>
      <c r="K20" s="2" t="s">
        <v>13</v>
      </c>
    </row>
    <row r="21" spans="1:11" x14ac:dyDescent="0.3">
      <c r="A21" s="10">
        <f t="shared" ref="A21:A22" si="0">$I$17</f>
        <v>77</v>
      </c>
      <c r="B21" s="12" t="s">
        <v>4</v>
      </c>
      <c r="C21" s="5">
        <f>G11</f>
        <v>0.21754385964912282</v>
      </c>
      <c r="D21" s="13" t="s">
        <v>7</v>
      </c>
      <c r="E21" s="14">
        <f>$I$17*G11</f>
        <v>16.750877192982458</v>
      </c>
      <c r="F21" s="3"/>
      <c r="G21" s="19" t="s">
        <v>2</v>
      </c>
      <c r="H21" s="19"/>
      <c r="I21" s="19"/>
    </row>
    <row r="22" spans="1:11" x14ac:dyDescent="0.3">
      <c r="A22" s="10">
        <f t="shared" si="0"/>
        <v>77</v>
      </c>
      <c r="B22" s="12" t="s">
        <v>4</v>
      </c>
      <c r="C22" s="5">
        <f>G12</f>
        <v>0.29122807017543861</v>
      </c>
      <c r="D22" s="13" t="s">
        <v>7</v>
      </c>
      <c r="E22" s="14">
        <f>$I$17*G12</f>
        <v>22.424561403508772</v>
      </c>
      <c r="F22" s="3"/>
      <c r="G22" s="19" t="s">
        <v>3</v>
      </c>
      <c r="H22" s="19"/>
      <c r="I22" s="19"/>
    </row>
    <row r="23" spans="1:11" x14ac:dyDescent="0.3">
      <c r="C23" s="3"/>
      <c r="D23" s="3"/>
      <c r="E23" s="18">
        <f>SUM(E20:E22)</f>
        <v>77</v>
      </c>
      <c r="F23" s="3"/>
      <c r="G23" s="3"/>
      <c r="H23" s="3"/>
      <c r="I23" s="3"/>
    </row>
    <row r="25" spans="1:11" x14ac:dyDescent="0.3">
      <c r="A25" s="1" t="s">
        <v>20</v>
      </c>
    </row>
    <row r="26" spans="1:11" x14ac:dyDescent="0.3">
      <c r="A26" s="1" t="s">
        <v>21</v>
      </c>
    </row>
  </sheetData>
  <mergeCells count="9">
    <mergeCell ref="G20:I20"/>
    <mergeCell ref="G21:I21"/>
    <mergeCell ref="G22:I22"/>
    <mergeCell ref="C1:I1"/>
    <mergeCell ref="A17:D17"/>
    <mergeCell ref="A10:C10"/>
    <mergeCell ref="A11:C11"/>
    <mergeCell ref="A12:C12"/>
    <mergeCell ref="A15:J15"/>
  </mergeCells>
  <phoneticPr fontId="2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Kassie McGettigan</dc:creator>
  <cp:lastModifiedBy>Kassie Mortimer</cp:lastModifiedBy>
  <cp:lastPrinted>2018-09-12T17:38:37Z</cp:lastPrinted>
  <dcterms:created xsi:type="dcterms:W3CDTF">2018-08-16T16:37:23Z</dcterms:created>
  <dcterms:modified xsi:type="dcterms:W3CDTF">2024-10-16T13:31:33Z</dcterms:modified>
</cp:coreProperties>
</file>